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55D1FDB-4326-407A-965C-95AEE6D783B1}" xr6:coauthVersionLast="45" xr6:coauthVersionMax="45" xr10:uidLastSave="{00000000-0000-0000-0000-000000000000}"/>
  <bookViews>
    <workbookView xWindow="-120" yWindow="-120" windowWidth="20730" windowHeight="11310" tabRatio="803" xr2:uid="{00000000-000D-0000-FFFF-FFFF00000000}"/>
  </bookViews>
  <sheets>
    <sheet name="пт 2 нед." sheetId="20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20" l="1"/>
  <c r="I19" i="20"/>
  <c r="J19" i="20"/>
  <c r="G19" i="20"/>
  <c r="F9" i="20"/>
  <c r="G9" i="20"/>
  <c r="H9" i="20"/>
  <c r="I9" i="20"/>
  <c r="J9" i="20"/>
  <c r="F19" i="20"/>
  <c r="E19" i="20"/>
  <c r="E9" i="20" l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<sst xmlns="http://schemas.openxmlformats.org/spreadsheetml/2006/main" count="48" uniqueCount="46">
  <si>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</si>
  <si>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</si>
  <si>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</si>
  <si>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</si>
  <si>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</si>
  <si>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</si>
  <si>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</si>
  <si>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</si>
  <si>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</si>
  <si>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</si>
  <si>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</si>
  <si>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</si>
  <si>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</si>
  <si>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</si>
  <si>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</si>
  <si>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</si>
  <si>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</si>
  <si>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</si>
  <si>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</si>
  <si>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</si>
  <si>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</si>
  <si>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</si>
  <si>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мяса птицы (филе)</t>
  </si>
  <si>
    <t>пятница</t>
  </si>
  <si>
    <t>2 неделя</t>
  </si>
  <si>
    <t>Обед</t>
  </si>
  <si>
    <t>закуска</t>
  </si>
  <si>
    <t>сладкое</t>
  </si>
  <si>
    <t>305,11</t>
  </si>
  <si>
    <t xml:space="preserve">Витаминизированный кисель 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</si>
  <si>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</si>
  <si>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</si>
  <si>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</si>
  <si>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</si>
  <si>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</si>
  <si>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</si>
  <si>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</si>
  <si>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2,4</t>
  </si>
  <si>
    <t xml:space="preserve">Хлеб ржано-пшеничный для детского питания </t>
  </si>
  <si>
    <t>Компот из смеси сухофруктов</t>
  </si>
  <si>
    <t>Салат витаминный</t>
  </si>
  <si>
    <t>фрукт</t>
  </si>
  <si>
    <t>Яблоко</t>
  </si>
  <si>
    <t>Каша молочная Дружба с маслом</t>
  </si>
  <si>
    <t>Суп с гречневой крупой</t>
  </si>
  <si>
    <t>МОБУ СОШ с.Старотураево                                                                   С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</si>
</sst>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2" borderId="14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17" xfId="0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14" xfId="0" applyFill="1" applyBorder="1" applyAlignment="1">
      <alignment vertical="top" wrapText="1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2" xfId="0" applyFill="1" applyBorder="1" applyAlignment="1">
      <alignment vertical="top" wrapText="1"/>
    </xf>
    <xf numFmtId="0" fontId="0" fillId="2" borderId="9" xfId="0" applyFill="1" applyBorder="1" applyAlignment="1">
      <alignment horizontal="center" vertical="top"/>
    </xf>
    <xf numFmtId="2" fontId="0" fillId="2" borderId="9" xfId="0" applyNumberFormat="1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>
      <alignment horizontal="center" vertical="top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>
      <alignment vertical="top" wrapText="1"/>
    </xf>
    <xf numFmtId="2" fontId="0" fillId="2" borderId="7" xfId="0" applyNumberFormat="1" applyFill="1" applyBorder="1" applyAlignment="1">
      <alignment horizontal="center" vertical="top"/>
    </xf>
    <xf numFmtId="44" fontId="0" fillId="2" borderId="1" xfId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7" t="s">
        <v>0</v>
      </c>
      <c r="B1" s="56" t="s">
        <v>45</v>
      </c>
      <c r="C1" s="57"/>
      <c r="D1" s="58"/>
      <c r="E1" s="7" t="s">
        <v>17</v>
      </c>
      <c r="F1" s="8" t="s">
        <v>24</v>
      </c>
      <c r="G1" s="7"/>
      <c r="H1" s="7"/>
      <c r="I1" s="7" t="s">
        <v>1</v>
      </c>
      <c r="J1" s="9" t="s">
        <v>23</v>
      </c>
    </row>
    <row r="2" spans="1:10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55" t="s">
        <v>7</v>
      </c>
      <c r="I3" s="55" t="s">
        <v>8</v>
      </c>
      <c r="J3" s="55" t="s">
        <v>9</v>
      </c>
    </row>
    <row r="4" spans="1:10" x14ac:dyDescent="0.25">
      <c r="A4" s="12" t="s">
        <v>10</v>
      </c>
      <c r="B4" s="13" t="s">
        <v>11</v>
      </c>
      <c r="C4" s="6">
        <v>493.03</v>
      </c>
      <c r="D4" s="17" t="s">
        <v>43</v>
      </c>
      <c r="E4" s="6">
        <v>160</v>
      </c>
      <c r="F4" s="18">
        <v>27.87</v>
      </c>
      <c r="G4" s="6">
        <v>215</v>
      </c>
      <c r="H4" s="5">
        <v>12</v>
      </c>
      <c r="I4" s="5">
        <v>17</v>
      </c>
      <c r="J4" s="14">
        <v>21</v>
      </c>
    </row>
    <row r="5" spans="1:10" x14ac:dyDescent="0.25">
      <c r="A5" s="15"/>
      <c r="B5" s="16" t="s">
        <v>12</v>
      </c>
      <c r="C5" s="6">
        <v>293</v>
      </c>
      <c r="D5" s="17" t="s">
        <v>39</v>
      </c>
      <c r="E5" s="6" t="s">
        <v>30</v>
      </c>
      <c r="F5" s="18">
        <v>18.5</v>
      </c>
      <c r="G5" s="6">
        <v>128.6</v>
      </c>
      <c r="H5" s="21">
        <v>0.44</v>
      </c>
      <c r="I5" s="21">
        <v>0.09</v>
      </c>
      <c r="J5" s="22">
        <v>30</v>
      </c>
    </row>
    <row r="6" spans="1:10" ht="30" x14ac:dyDescent="0.25">
      <c r="A6" s="15"/>
      <c r="B6" s="2" t="s">
        <v>18</v>
      </c>
      <c r="C6" s="6">
        <v>420.02</v>
      </c>
      <c r="D6" s="17" t="s">
        <v>36</v>
      </c>
      <c r="E6" s="6">
        <v>40</v>
      </c>
      <c r="F6" s="18">
        <v>2.2000000000000002</v>
      </c>
      <c r="G6" s="6">
        <v>104</v>
      </c>
      <c r="H6" s="21">
        <v>3.2</v>
      </c>
      <c r="I6" s="21">
        <v>0.4</v>
      </c>
      <c r="J6" s="22">
        <v>22</v>
      </c>
    </row>
    <row r="7" spans="1:10" x14ac:dyDescent="0.25">
      <c r="A7" s="15"/>
      <c r="B7" s="20" t="s">
        <v>41</v>
      </c>
      <c r="C7" s="6">
        <v>38</v>
      </c>
      <c r="D7" s="38" t="s">
        <v>42</v>
      </c>
      <c r="E7" s="6">
        <v>100</v>
      </c>
      <c r="F7" s="6">
        <v>21</v>
      </c>
      <c r="G7" s="6">
        <v>47</v>
      </c>
      <c r="H7" s="6">
        <v>0.4</v>
      </c>
      <c r="I7" s="6">
        <v>0.4</v>
      </c>
      <c r="J7" s="19">
        <v>9.8000000000000007</v>
      </c>
    </row>
    <row r="8" spans="1:10" ht="15.75" thickBot="1" x14ac:dyDescent="0.3">
      <c r="A8" s="15"/>
      <c r="B8" s="1"/>
      <c r="C8" s="23"/>
      <c r="D8" s="24"/>
      <c r="E8" s="23"/>
      <c r="F8" s="18"/>
      <c r="G8" s="6"/>
      <c r="H8" s="6"/>
      <c r="I8" s="6"/>
      <c r="J8" s="19"/>
    </row>
    <row r="9" spans="1:10" x14ac:dyDescent="0.25">
      <c r="A9" s="12"/>
      <c r="B9" s="4"/>
      <c r="C9" s="42"/>
      <c r="D9" s="43"/>
      <c r="E9" s="44">
        <f>E4+E5+E6+E7+E8</f>
        <v>500</v>
      </c>
      <c r="F9" s="21">
        <f>F4+F5+F6+F7+F8</f>
        <v>69.570000000000007</v>
      </c>
      <c r="G9" s="21">
        <f t="shared" ref="G9:J9" si="0">G4+G5+G6+G7+G8</f>
        <v>494.6</v>
      </c>
      <c r="H9" s="21">
        <f t="shared" si="0"/>
        <v>16.04</v>
      </c>
      <c r="I9" s="21">
        <f t="shared" si="0"/>
        <v>17.889999999999997</v>
      </c>
      <c r="J9" s="21">
        <f t="shared" si="0"/>
        <v>82.8</v>
      </c>
    </row>
    <row r="10" spans="1:10" ht="15.75" thickBot="1" x14ac:dyDescent="0.3">
      <c r="A10" s="15"/>
      <c r="B10" s="1"/>
      <c r="C10" s="25"/>
      <c r="D10" s="26"/>
      <c r="E10" s="34"/>
      <c r="F10" s="28"/>
      <c r="G10" s="29"/>
      <c r="H10" s="29"/>
      <c r="I10" s="29"/>
      <c r="J10" s="30"/>
    </row>
    <row r="11" spans="1:10" ht="15.75" thickBot="1" x14ac:dyDescent="0.3">
      <c r="A11" s="31"/>
      <c r="B11" s="3"/>
      <c r="C11" s="32"/>
      <c r="D11" s="33"/>
      <c r="E11" s="34"/>
      <c r="F11" s="35"/>
      <c r="G11" s="34"/>
      <c r="H11" s="34"/>
      <c r="I11" s="34"/>
      <c r="J11" s="36"/>
    </row>
    <row r="12" spans="1:10" x14ac:dyDescent="0.25">
      <c r="A12" s="15" t="s">
        <v>25</v>
      </c>
      <c r="B12" s="20" t="s">
        <v>26</v>
      </c>
      <c r="C12" s="47">
        <v>21</v>
      </c>
      <c r="D12" s="48" t="s">
        <v>40</v>
      </c>
      <c r="E12" s="49">
        <v>80</v>
      </c>
      <c r="F12" s="45">
        <v>15</v>
      </c>
      <c r="G12" s="49">
        <v>89</v>
      </c>
      <c r="H12" s="49">
        <v>1.3</v>
      </c>
      <c r="I12" s="49">
        <v>4</v>
      </c>
      <c r="J12" s="50">
        <v>9</v>
      </c>
    </row>
    <row r="13" spans="1:10" x14ac:dyDescent="0.25">
      <c r="A13" s="15"/>
      <c r="B13" s="37" t="s">
        <v>13</v>
      </c>
      <c r="C13" s="6">
        <v>65.08</v>
      </c>
      <c r="D13" s="17" t="s">
        <v>44</v>
      </c>
      <c r="E13" s="6">
        <v>200</v>
      </c>
      <c r="F13" s="18">
        <v>15</v>
      </c>
      <c r="G13" s="6">
        <v>85</v>
      </c>
      <c r="H13" s="6">
        <v>2.02</v>
      </c>
      <c r="I13" s="6">
        <v>2.4500000000000002</v>
      </c>
      <c r="J13" s="19">
        <v>12.3</v>
      </c>
    </row>
    <row r="14" spans="1:10" x14ac:dyDescent="0.25">
      <c r="A14" s="15"/>
      <c r="B14" s="16" t="s">
        <v>14</v>
      </c>
      <c r="C14" s="6">
        <v>131.80000000000001</v>
      </c>
      <c r="D14" s="17" t="s">
        <v>22</v>
      </c>
      <c r="E14" s="6">
        <v>180</v>
      </c>
      <c r="F14" s="18">
        <v>39.17</v>
      </c>
      <c r="G14" s="6">
        <v>266.18</v>
      </c>
      <c r="H14" s="21">
        <v>17</v>
      </c>
      <c r="I14" s="21">
        <v>18</v>
      </c>
      <c r="J14" s="54">
        <v>27.28</v>
      </c>
    </row>
    <row r="15" spans="1:10" x14ac:dyDescent="0.25">
      <c r="A15" s="15"/>
      <c r="B15" s="16" t="s">
        <v>15</v>
      </c>
      <c r="C15" s="6"/>
      <c r="D15" s="17"/>
      <c r="E15" s="6"/>
      <c r="F15" s="18"/>
      <c r="G15" s="6"/>
      <c r="H15" s="6"/>
      <c r="I15" s="6"/>
      <c r="J15" s="19"/>
    </row>
    <row r="16" spans="1:10" x14ac:dyDescent="0.25">
      <c r="A16" s="15"/>
      <c r="B16" s="16" t="s">
        <v>27</v>
      </c>
      <c r="C16" s="6" t="s">
        <v>28</v>
      </c>
      <c r="D16" s="17" t="s">
        <v>29</v>
      </c>
      <c r="E16" s="6" t="s">
        <v>30</v>
      </c>
      <c r="F16" s="18">
        <v>5</v>
      </c>
      <c r="G16" s="6">
        <v>95</v>
      </c>
      <c r="H16" s="6"/>
      <c r="I16" s="6"/>
      <c r="J16" s="19">
        <v>23.5</v>
      </c>
    </row>
    <row r="17" spans="1:10" ht="30" x14ac:dyDescent="0.25">
      <c r="A17" s="15"/>
      <c r="B17" s="16" t="s">
        <v>19</v>
      </c>
      <c r="C17" s="6">
        <v>420.02</v>
      </c>
      <c r="D17" s="17" t="s">
        <v>36</v>
      </c>
      <c r="E17" s="6">
        <v>40</v>
      </c>
      <c r="F17" s="18">
        <v>2.2000000000000002</v>
      </c>
      <c r="G17" s="6">
        <v>104</v>
      </c>
      <c r="H17" s="6">
        <v>3.2</v>
      </c>
      <c r="I17" s="6">
        <v>0.4</v>
      </c>
      <c r="J17" s="19">
        <v>22</v>
      </c>
    </row>
    <row r="18" spans="1:10" ht="30.75" thickBot="1" x14ac:dyDescent="0.3">
      <c r="A18" s="15"/>
      <c r="B18" s="16" t="s">
        <v>16</v>
      </c>
      <c r="C18" s="46" t="s">
        <v>31</v>
      </c>
      <c r="D18" s="53" t="s">
        <v>38</v>
      </c>
      <c r="E18" s="23" t="s">
        <v>32</v>
      </c>
      <c r="F18" s="28">
        <v>1.65</v>
      </c>
      <c r="G18" s="23" t="s">
        <v>33</v>
      </c>
      <c r="H18" s="40" t="s">
        <v>37</v>
      </c>
      <c r="I18" s="39" t="s">
        <v>34</v>
      </c>
      <c r="J18" s="41" t="s">
        <v>35</v>
      </c>
    </row>
    <row r="19" spans="1:10" ht="15.75" thickBot="1" x14ac:dyDescent="0.3">
      <c r="A19" s="31"/>
      <c r="B19" s="3"/>
      <c r="C19" s="51"/>
      <c r="D19" s="52"/>
      <c r="E19" s="27">
        <f>E12+E13+E14+E15+E16+E17+E18</f>
        <v>730</v>
      </c>
      <c r="F19" s="21">
        <f>F12+F13+F14+F15+F16+F17+F18</f>
        <v>78.02000000000001</v>
      </c>
      <c r="G19" s="21">
        <f t="shared" ref="G19" si="1">G12+G13+G14+G15+G16+G17+G18</f>
        <v>705.18000000000006</v>
      </c>
      <c r="H19" s="21">
        <f t="shared" ref="H19" si="2">H12+H13+H14+H15+H16+H17+H18</f>
        <v>25.919999999999998</v>
      </c>
      <c r="I19" s="21">
        <f t="shared" ref="I19" si="3">I12+I13+I14+I15+I16+I17+I18</f>
        <v>25.15</v>
      </c>
      <c r="J19" s="21">
        <f t="shared" ref="J19" si="4">J12+J13+J14+J15+J16+J17+J18</f>
        <v>107.88</v>
      </c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 2 нед.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2022-11-02T10:35:08Z</cp:lastPrinted>
  <dcterms:created xsi:type="dcterms:W3CDTF">2015-06-05T18:19:34Z</dcterms:created>
  <dcterms:modified xsi:type="dcterms:W3CDTF">2024-09-19T17:59:40Z</dcterms:modified>
</cp:coreProperties>
</file>